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/>
  <mc:AlternateContent xmlns:mc="http://schemas.openxmlformats.org/markup-compatibility/2006">
    <mc:Choice Requires="x15">
      <x15ac:absPath xmlns:x15ac="http://schemas.microsoft.com/office/spreadsheetml/2010/11/ac" url="/Users/per-eriknorback/Desktop/"/>
    </mc:Choice>
  </mc:AlternateContent>
  <xr:revisionPtr revIDLastSave="0" documentId="8_{84F28C42-72A3-ED43-8766-0ACDFB42C705}" xr6:coauthVersionLast="47" xr6:coauthVersionMax="47" xr10:uidLastSave="{00000000-0000-0000-0000-000000000000}"/>
  <bookViews>
    <workbookView xWindow="-85020" yWindow="-14260" windowWidth="28800" windowHeight="16000" xr2:uid="{00000000-000D-0000-FFFF-FFFF00000000}"/>
  </bookViews>
  <sheets>
    <sheet name="Reseräkning" sheetId="1" r:id="rId1"/>
    <sheet name="Avdrag medresenär" sheetId="2" r:id="rId2"/>
  </sheets>
  <definedNames>
    <definedName name="test">'Avdrag medresenär'!$K$19</definedName>
    <definedName name="_xlnm.Print_Area" localSheetId="0">Reseräkning!$A$1:$K$52</definedName>
  </definedNames>
  <calcPr calcId="191029" iterate="1"/>
  <customWorkbookViews>
    <customWorkbookView name="Daniel Azzarri - Personlig vy" guid="{6FBDEF8C-F849-479B-BD36-B1B216543BCF}" mergeInterval="0" personalView="1" maximized="1" windowWidth="1396" windowHeight="912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44" i="1" l="1"/>
  <c r="K42" i="1"/>
  <c r="K21" i="1" a="1"/>
  <c r="K21" i="1" s="1"/>
  <c r="K26" i="1" s="1"/>
  <c r="K20" i="1" a="1"/>
  <c r="K20" i="1" s="1"/>
  <c r="K19" i="1" a="1"/>
  <c r="K19" i="1" s="1"/>
  <c r="K28" i="1"/>
  <c r="K34" i="1"/>
  <c r="K19" i="2"/>
  <c r="K30" i="1" l="1"/>
  <c r="K41" i="1" s="1"/>
  <c r="K40" i="1"/>
  <c r="K43" i="1" s="1"/>
  <c r="K4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<sst xmlns="http://schemas.openxmlformats.org/spreadsheetml/2006/main" count="85" uniqueCount="78">
  <si>
    <t>Resenärens namn:</t>
  </si>
  <si>
    <t>Utdelningsadress:</t>
  </si>
  <si>
    <t>Typ av traktamente</t>
  </si>
  <si>
    <t>á</t>
  </si>
  <si>
    <t>Må</t>
  </si>
  <si>
    <t>Ti</t>
  </si>
  <si>
    <t>On</t>
  </si>
  <si>
    <t>To</t>
  </si>
  <si>
    <t>Fr</t>
  </si>
  <si>
    <t>Lö</t>
  </si>
  <si>
    <t>Sö</t>
  </si>
  <si>
    <t>Totalt</t>
  </si>
  <si>
    <t>Dygnstraktamente</t>
  </si>
  <si>
    <t>Utlandstraktamente</t>
  </si>
  <si>
    <t>1. Skattepliktiga ersättningar</t>
  </si>
  <si>
    <t>Resetillägg</t>
  </si>
  <si>
    <t>Konto</t>
  </si>
  <si>
    <t>Bilersättning</t>
  </si>
  <si>
    <t>Antal mil:</t>
  </si>
  <si>
    <t>Kr/Mil:</t>
  </si>
  <si>
    <t>Summa:</t>
  </si>
  <si>
    <t>2. Skattefria ersättningar</t>
  </si>
  <si>
    <t>Traktamente enligt ovan</t>
  </si>
  <si>
    <t>Hotellkostnader</t>
  </si>
  <si>
    <t>Resor med taxi, buss etc.</t>
  </si>
  <si>
    <t>Annan kostnad</t>
  </si>
  <si>
    <t>Summa skattepliktig ersättning</t>
  </si>
  <si>
    <t>Summa skattefri ersättning</t>
  </si>
  <si>
    <t>Belopp att erhålla</t>
  </si>
  <si>
    <t>OBSERVERA!</t>
  </si>
  <si>
    <t>Clearingnr</t>
  </si>
  <si>
    <t>Bank</t>
  </si>
  <si>
    <t>Summa avdrag för medresenär *)</t>
  </si>
  <si>
    <t>*) Fylls i på blad 2 i detta dokument!</t>
  </si>
  <si>
    <t>Fyll i antal dagar som uppdraget berör. Använd 0,5 för halva dagar.</t>
  </si>
  <si>
    <t>Utebliven inkomst enligt ovan</t>
  </si>
  <si>
    <t>Summa skatteavdrag **)</t>
  </si>
  <si>
    <t>OBS! Fyll i uppgifterna i de färglagda fälten!</t>
  </si>
  <si>
    <t>Personnummer:</t>
  </si>
  <si>
    <t>Postnummer och ortnamn:</t>
  </si>
  <si>
    <t>Namn:</t>
  </si>
  <si>
    <t>Från (datum):</t>
  </si>
  <si>
    <t>Till (datum):</t>
  </si>
  <si>
    <t>Boende:</t>
  </si>
  <si>
    <t>Mat:</t>
  </si>
  <si>
    <t>Aktiviteter:</t>
  </si>
  <si>
    <t>Biljetter:</t>
  </si>
  <si>
    <t>SVENSKA BILSPORTFÖRBUNDET</t>
  </si>
  <si>
    <t>RESERÄKNING</t>
  </si>
  <si>
    <t>(Får endast användas för reseräkningar ställda direkt till SBF)</t>
  </si>
  <si>
    <t>Telefon:</t>
  </si>
  <si>
    <t>E-post:</t>
  </si>
  <si>
    <t>Arvode</t>
  </si>
  <si>
    <t>Lunch</t>
  </si>
  <si>
    <t>Frukost</t>
  </si>
  <si>
    <t>Middag</t>
  </si>
  <si>
    <t>Dygns-traktamente kräver övernattning</t>
  </si>
  <si>
    <t>Förlorad inkomst *)</t>
  </si>
  <si>
    <r>
      <t xml:space="preserve">Använd endast </t>
    </r>
    <r>
      <rPr>
        <sz val="11"/>
        <color rgb="FFFF0000"/>
        <rFont val="Calibri"/>
        <family val="2"/>
        <scheme val="minor"/>
      </rPr>
      <t>en blankett per uppdrag</t>
    </r>
  </si>
  <si>
    <t>Summa avdrag för kostförmån</t>
  </si>
  <si>
    <t>Önskat konto för utbetalning:</t>
  </si>
  <si>
    <t>Ange till höger om nytt konto anges mot det i föregående reseräkningen.</t>
  </si>
  <si>
    <t>**) Skattesats är fastlagd på 30%, kan ändras en gång per år efter kontakt med ekonomiavdelningen (min 30% och max 60%).</t>
  </si>
  <si>
    <t>Reseuppgifter</t>
  </si>
  <si>
    <t>Resmål:</t>
  </si>
  <si>
    <t>Ändamål:</t>
  </si>
  <si>
    <t>Arbetsgivare:</t>
  </si>
  <si>
    <t>Uppdrag</t>
  </si>
  <si>
    <r>
      <t xml:space="preserve">Reseräkning inkl. eventuella underlag skickas </t>
    </r>
    <r>
      <rPr>
        <b/>
        <u/>
        <sz val="11"/>
        <rFont val="Calibri"/>
        <family val="2"/>
        <scheme val="minor"/>
      </rPr>
      <t>alltid</t>
    </r>
    <r>
      <rPr>
        <b/>
        <sz val="11"/>
        <rFont val="Calibri"/>
        <family val="2"/>
        <scheme val="minor"/>
      </rPr>
      <t xml:space="preserve"> per e-post till uppdragsgivaren för attest.</t>
    </r>
  </si>
  <si>
    <r>
      <t xml:space="preserve">Arvode utgår </t>
    </r>
    <r>
      <rPr>
        <b/>
        <u/>
        <sz val="11"/>
        <rFont val="Calibri"/>
        <family val="2"/>
        <scheme val="minor"/>
      </rPr>
      <t>inte</t>
    </r>
    <r>
      <rPr>
        <b/>
        <sz val="11"/>
        <rFont val="Calibri"/>
        <family val="2"/>
        <scheme val="minor"/>
      </rPr>
      <t xml:space="preserve"> om även förlorad arbetsinkomst uppgetts.</t>
    </r>
  </si>
  <si>
    <r>
      <t xml:space="preserve">Ange </t>
    </r>
    <r>
      <rPr>
        <b/>
        <u/>
        <sz val="10"/>
        <rFont val="Calibri"/>
        <family val="2"/>
      </rPr>
      <t>antal</t>
    </r>
    <r>
      <rPr>
        <b/>
        <sz val="10"/>
        <rFont val="Calibri"/>
        <family val="2"/>
      </rPr>
      <t xml:space="preserve"> betalda frukostar, luncher och middagar till höger:</t>
    </r>
  </si>
  <si>
    <t>*) Förlorad inkomst transporteras till: 2: Skattepliktiga ersättningar.</t>
  </si>
  <si>
    <t>Uppgifter om resenären:</t>
  </si>
  <si>
    <t>Uppgifter om avdrag för:</t>
  </si>
  <si>
    <t>AVDRAG FÖR MEDRESENÄR</t>
  </si>
  <si>
    <t>OBS! Det är negativa tal som ska uppges här.</t>
  </si>
  <si>
    <t>Använd kommatecken (inte punkt)när belopp anges för att beräkningar ska fungera.</t>
  </si>
  <si>
    <t>LÖSENORD I LÅST FIL: KURRE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</si>
</sst>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kr&quot;"/>
    <numFmt numFmtId="165" formatCode="0.0"/>
  </numFmts>
  <fonts count="26" x14ac:knownFonts="1">
    <font>
      <sz val="10"/>
      <name val="Arial"/>
    </font>
    <font>
      <b/>
      <sz val="8"/>
      <name val="Calibri"/>
      <family val="2"/>
    </font>
    <font>
      <b/>
      <sz val="14"/>
      <name val="Calibri"/>
      <family val="2"/>
      <scheme val="minor"/>
    </font>
    <font>
      <b/>
      <sz val="18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8"/>
      <color indexed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indexed="10"/>
      <name val="Calibri"/>
      <family val="2"/>
      <scheme val="minor"/>
    </font>
    <font>
      <sz val="10"/>
      <color rgb="FFF8F8F8"/>
      <name val="Calibri"/>
      <family val="2"/>
      <scheme val="minor"/>
    </font>
    <font>
      <b/>
      <sz val="10"/>
      <color rgb="FFF8F8F8"/>
      <name val="Calibri"/>
      <family val="2"/>
      <scheme val="minor"/>
    </font>
    <font>
      <sz val="8"/>
      <color theme="0"/>
      <name val="Calibri"/>
      <family val="2"/>
      <scheme val="minor"/>
    </font>
    <font>
      <b/>
      <u/>
      <sz val="11"/>
      <name val="Calibri"/>
      <family val="2"/>
      <scheme val="minor"/>
    </font>
    <font>
      <b/>
      <sz val="9"/>
      <name val="Calibri"/>
      <family val="2"/>
      <scheme val="minor"/>
    </font>
    <font>
      <b/>
      <u/>
      <sz val="10"/>
      <name val="Calibri"/>
      <family val="2"/>
    </font>
    <font>
      <b/>
      <sz val="10"/>
      <name val="Calibri"/>
      <family val="2"/>
    </font>
    <font>
      <sz val="10"/>
      <color theme="0"/>
      <name val="Calibri"/>
      <family val="2"/>
      <scheme val="minor"/>
    </font>
    <font>
      <sz val="10"/>
      <name val="Calibri"/>
      <family val="2"/>
    </font>
    <font>
      <b/>
      <sz val="14"/>
      <name val="Calibri"/>
      <family val="2"/>
    </font>
    <font>
      <b/>
      <sz val="18"/>
      <name val="Calibri"/>
      <family val="2"/>
    </font>
    <font>
      <b/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2" fontId="14" fillId="0" borderId="0" xfId="0" applyNumberFormat="1" applyFont="1" applyProtection="1">
      <protection hidden="1"/>
    </xf>
    <xf numFmtId="0" fontId="6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7" fillId="0" borderId="0" xfId="0" applyFont="1" applyAlignment="1">
      <alignment horizontal="right" vertical="top"/>
    </xf>
    <xf numFmtId="0" fontId="8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9" fontId="15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16" fillId="0" borderId="0" xfId="0" applyFont="1" applyAlignment="1">
      <alignment horizontal="center" vertical="center" wrapText="1"/>
    </xf>
    <xf numFmtId="0" fontId="7" fillId="0" borderId="0" xfId="0" applyFont="1" applyAlignment="1">
      <alignment vertical="top"/>
    </xf>
    <xf numFmtId="164" fontId="6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10" fillId="0" borderId="0" xfId="0" applyFont="1"/>
    <xf numFmtId="0" fontId="10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/>
    <xf numFmtId="2" fontId="4" fillId="0" borderId="0" xfId="0" applyNumberFormat="1" applyFont="1"/>
    <xf numFmtId="164" fontId="6" fillId="0" borderId="5" xfId="0" applyNumberFormat="1" applyFont="1" applyBorder="1" applyAlignment="1">
      <alignment vertical="center"/>
    </xf>
    <xf numFmtId="164" fontId="6" fillId="0" borderId="14" xfId="0" applyNumberFormat="1" applyFont="1" applyBorder="1" applyAlignment="1">
      <alignment vertical="center"/>
    </xf>
    <xf numFmtId="164" fontId="8" fillId="0" borderId="0" xfId="0" applyNumberFormat="1" applyFont="1" applyAlignment="1">
      <alignment vertical="center"/>
    </xf>
    <xf numFmtId="9" fontId="21" fillId="0" borderId="0" xfId="0" applyNumberFormat="1" applyFont="1" applyAlignment="1">
      <alignment vertical="center"/>
    </xf>
    <xf numFmtId="0" fontId="9" fillId="0" borderId="0" xfId="0" applyFont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2" xfId="0" applyFont="1" applyBorder="1" applyAlignment="1">
      <alignment vertical="center"/>
    </xf>
    <xf numFmtId="0" fontId="9" fillId="0" borderId="2" xfId="0" applyFont="1" applyBorder="1" applyAlignment="1">
      <alignment vertical="top" wrapText="1"/>
    </xf>
    <xf numFmtId="164" fontId="6" fillId="3" borderId="1" xfId="0" applyNumberFormat="1" applyFont="1" applyFill="1" applyBorder="1" applyAlignment="1" applyProtection="1">
      <alignment vertical="center"/>
      <protection locked="0"/>
    </xf>
    <xf numFmtId="0" fontId="8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0" fillId="0" borderId="0" xfId="0" applyFont="1" applyAlignment="1">
      <alignment horizontal="right" vertical="center"/>
    </xf>
    <xf numFmtId="164" fontId="22" fillId="3" borderId="1" xfId="0" applyNumberFormat="1" applyFont="1" applyFill="1" applyBorder="1" applyAlignment="1" applyProtection="1">
      <alignment horizontal="right" vertical="center"/>
      <protection locked="0"/>
    </xf>
    <xf numFmtId="164" fontId="22" fillId="0" borderId="1" xfId="0" applyNumberFormat="1" applyFont="1" applyBorder="1" applyAlignment="1">
      <alignment vertical="center"/>
    </xf>
    <xf numFmtId="1" fontId="6" fillId="3" borderId="1" xfId="0" applyNumberFormat="1" applyFont="1" applyFill="1" applyBorder="1" applyAlignment="1" applyProtection="1">
      <alignment horizontal="center" vertical="center"/>
      <protection locked="0"/>
    </xf>
    <xf numFmtId="165" fontId="6" fillId="3" borderId="1" xfId="0" applyNumberFormat="1" applyFont="1" applyFill="1" applyBorder="1" applyAlignment="1" applyProtection="1">
      <alignment horizontal="center" vertical="center"/>
      <protection locked="0"/>
    </xf>
    <xf numFmtId="164" fontId="6" fillId="3" borderId="1" xfId="0" applyNumberFormat="1" applyFont="1" applyFill="1" applyBorder="1" applyAlignment="1" applyProtection="1">
      <alignment horizontal="right" vertical="center"/>
      <protection locked="0"/>
    </xf>
    <xf numFmtId="165" fontId="6" fillId="3" borderId="3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left" vertical="top" wrapText="1"/>
    </xf>
    <xf numFmtId="0" fontId="18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2" fillId="3" borderId="1" xfId="0" applyFont="1" applyFill="1" applyBorder="1" applyAlignment="1" applyProtection="1">
      <alignment horizontal="center" vertical="center"/>
      <protection locked="0"/>
    </xf>
    <xf numFmtId="164" fontId="6" fillId="0" borderId="4" xfId="0" applyNumberFormat="1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0" fontId="6" fillId="3" borderId="1" xfId="0" applyFont="1" applyFill="1" applyBorder="1" applyAlignment="1" applyProtection="1">
      <alignment horizontal="left" vertical="center"/>
      <protection locked="0"/>
    </xf>
    <xf numFmtId="0" fontId="8" fillId="0" borderId="6" xfId="0" applyFont="1" applyBorder="1" applyAlignment="1">
      <alignment horizontal="left" vertical="center"/>
    </xf>
    <xf numFmtId="0" fontId="7" fillId="0" borderId="0" xfId="0" applyFont="1" applyAlignment="1">
      <alignment horizontal="right" vertical="top"/>
    </xf>
    <xf numFmtId="0" fontId="8" fillId="0" borderId="0" xfId="0" applyFont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49" fontId="6" fillId="3" borderId="1" xfId="0" applyNumberFormat="1" applyFont="1" applyFill="1" applyBorder="1" applyAlignment="1" applyProtection="1">
      <alignment horizontal="left" vertical="center"/>
      <protection locked="0"/>
    </xf>
    <xf numFmtId="0" fontId="7" fillId="0" borderId="0" xfId="0" applyFont="1" applyAlignment="1">
      <alignment horizontal="left" vertical="center"/>
    </xf>
    <xf numFmtId="0" fontId="6" fillId="0" borderId="1" xfId="0" applyFont="1" applyBorder="1" applyAlignment="1">
      <alignment horizontal="right" vertical="center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8" xfId="0" applyFont="1" applyBorder="1" applyAlignment="1">
      <alignment horizontal="left"/>
    </xf>
    <xf numFmtId="0" fontId="8" fillId="0" borderId="6" xfId="0" applyFont="1" applyBorder="1" applyAlignment="1">
      <alignment horizontal="left"/>
    </xf>
    <xf numFmtId="0" fontId="8" fillId="0" borderId="9" xfId="0" applyFont="1" applyBorder="1" applyAlignment="1">
      <alignment horizontal="left"/>
    </xf>
    <xf numFmtId="0" fontId="6" fillId="0" borderId="0" xfId="0" applyFont="1" applyAlignment="1">
      <alignment horizontal="left" vertical="center"/>
    </xf>
    <xf numFmtId="0" fontId="6" fillId="0" borderId="3" xfId="0" applyFont="1" applyBorder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0" fontId="6" fillId="3" borderId="3" xfId="0" applyFont="1" applyFill="1" applyBorder="1" applyAlignment="1" applyProtection="1">
      <alignment horizontal="left" vertical="center"/>
      <protection locked="0"/>
    </xf>
    <xf numFmtId="0" fontId="6" fillId="3" borderId="4" xfId="0" applyFont="1" applyFill="1" applyBorder="1" applyAlignment="1" applyProtection="1">
      <alignment horizontal="left" vertical="center"/>
      <protection locked="0"/>
    </xf>
    <xf numFmtId="0" fontId="6" fillId="3" borderId="5" xfId="0" applyFont="1" applyFill="1" applyBorder="1" applyAlignment="1" applyProtection="1">
      <alignment horizontal="left" vertical="center"/>
      <protection locked="0"/>
    </xf>
    <xf numFmtId="0" fontId="6" fillId="3" borderId="11" xfId="0" applyFont="1" applyFill="1" applyBorder="1" applyAlignment="1" applyProtection="1">
      <alignment horizontal="left" vertical="center"/>
      <protection locked="0"/>
    </xf>
    <xf numFmtId="0" fontId="6" fillId="0" borderId="6" xfId="0" applyFont="1" applyBorder="1" applyAlignment="1">
      <alignment horizontal="center"/>
    </xf>
    <xf numFmtId="0" fontId="25" fillId="0" borderId="6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11" fillId="3" borderId="1" xfId="0" applyFont="1" applyFill="1" applyBorder="1" applyAlignment="1" applyProtection="1">
      <alignment horizontal="left" vertical="center"/>
      <protection locked="0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6" xfId="0" applyFont="1" applyBorder="1" applyAlignment="1">
      <alignment horizontal="left"/>
    </xf>
    <xf numFmtId="0" fontId="22" fillId="0" borderId="1" xfId="0" applyFont="1" applyBorder="1" applyAlignment="1">
      <alignment horizontal="left" vertical="center"/>
    </xf>
    <xf numFmtId="0" fontId="22" fillId="3" borderId="1" xfId="0" applyFont="1" applyFill="1" applyBorder="1" applyAlignment="1" applyProtection="1">
      <alignment horizontal="left" vertical="center"/>
      <protection locked="0"/>
    </xf>
    <xf numFmtId="0" fontId="22" fillId="0" borderId="2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3" borderId="3" xfId="0" applyFont="1" applyFill="1" applyBorder="1" applyAlignment="1" applyProtection="1">
      <alignment horizontal="left" vertical="center"/>
      <protection locked="0"/>
    </xf>
    <xf numFmtId="0" fontId="22" fillId="3" borderId="4" xfId="0" applyFont="1" applyFill="1" applyBorder="1" applyAlignment="1" applyProtection="1">
      <alignment horizontal="left" vertical="center"/>
      <protection locked="0"/>
    </xf>
    <xf numFmtId="0" fontId="22" fillId="3" borderId="5" xfId="0" applyFont="1" applyFill="1" applyBorder="1" applyAlignment="1" applyProtection="1">
      <alignment horizontal="left" vertical="center"/>
      <protection locked="0"/>
    </xf>
    <xf numFmtId="0" fontId="20" fillId="0" borderId="1" xfId="0" applyFont="1" applyBorder="1" applyAlignment="1">
      <alignment horizontal="left" vertical="center"/>
    </xf>
    <xf numFmtId="0" fontId="22" fillId="0" borderId="10" xfId="0" applyFont="1" applyBorder="1" applyAlignment="1">
      <alignment horizontal="center" vertical="center"/>
    </xf>
    <xf numFmtId="0" fontId="22" fillId="0" borderId="3" xfId="0" applyFont="1" applyBorder="1" applyAlignment="1">
      <alignment horizontal="left" vertical="center"/>
    </xf>
    <xf numFmtId="0" fontId="22" fillId="0" borderId="5" xfId="0" applyFont="1" applyBorder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22" fillId="0" borderId="1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8F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142875</xdr:rowOff>
    </xdr:from>
    <xdr:to>
      <xdr:col>2</xdr:col>
      <xdr:colOff>66675</xdr:colOff>
      <xdr:row>4</xdr:row>
      <xdr:rowOff>28575</xdr:rowOff>
    </xdr:to>
    <xdr:pic>
      <xdr:nvPicPr>
        <xdr:cNvPr id="1039" name="Bildobjekt 1">
          <a:extLst>
            <a:ext uri="{FF2B5EF4-FFF2-40B4-BE49-F238E27FC236}">
              <a16:creationId xmlns:a16="http://schemas.microsoft.com/office/drawing/2014/main" id="{3BE05214-F967-4E92-B183-466129CFA3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42875"/>
          <a:ext cx="20383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38100</xdr:rowOff>
    </xdr:from>
    <xdr:to>
      <xdr:col>1</xdr:col>
      <xdr:colOff>895350</xdr:colOff>
      <xdr:row>2</xdr:row>
      <xdr:rowOff>228600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1E55BCB6-C6FF-D6A2-5F2D-6249BED323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38100"/>
          <a:ext cx="1714500" cy="647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2"/>
  <sheetViews>
    <sheetView showGridLines="0" tabSelected="1" topLeftCell="A8" zoomScaleNormal="100" workbookViewId="0">
      <selection activeCell="A8" sqref="A8:E8"/>
    </sheetView>
  </sheetViews>
  <sheetFormatPr baseColWidth="10" defaultColWidth="9.1640625" defaultRowHeight="14" x14ac:dyDescent="0.15"/>
  <cols>
    <col min="1" max="1" width="12.33203125" style="2" customWidth="1"/>
    <col min="2" max="2" width="17.6640625" style="2" customWidth="1"/>
    <col min="3" max="3" width="8" style="2" customWidth="1"/>
    <col min="4" max="9" width="5.33203125" style="2" customWidth="1"/>
    <col min="10" max="10" width="6.1640625" style="2" customWidth="1"/>
    <col min="11" max="11" width="11.5" style="2" customWidth="1"/>
    <col min="12" max="16384" width="9.1640625" style="2"/>
  </cols>
  <sheetData>
    <row r="1" spans="1:11" x14ac:dyDescent="0.15">
      <c r="A1" s="89"/>
      <c r="B1" s="89"/>
      <c r="C1" s="89"/>
      <c r="D1" s="89"/>
      <c r="E1" s="89"/>
      <c r="F1" s="89"/>
      <c r="G1" s="89"/>
      <c r="H1" s="89"/>
      <c r="I1" s="89"/>
      <c r="J1" s="89"/>
      <c r="K1" s="89"/>
    </row>
    <row r="2" spans="1:11" ht="19" x14ac:dyDescent="0.15">
      <c r="B2" s="3"/>
      <c r="C2" s="92" t="s">
        <v>47</v>
      </c>
      <c r="D2" s="92"/>
      <c r="E2" s="92"/>
      <c r="F2" s="92"/>
      <c r="G2" s="92"/>
      <c r="H2" s="92"/>
      <c r="I2" s="92"/>
      <c r="J2" s="92"/>
      <c r="K2" s="92"/>
    </row>
    <row r="3" spans="1:11" ht="24" x14ac:dyDescent="0.15">
      <c r="B3" s="4"/>
      <c r="C3" s="93" t="s">
        <v>48</v>
      </c>
      <c r="D3" s="93"/>
      <c r="E3" s="93"/>
      <c r="F3" s="93"/>
      <c r="G3" s="93"/>
      <c r="H3" s="93"/>
      <c r="I3" s="93"/>
      <c r="J3" s="93"/>
      <c r="K3" s="93"/>
    </row>
    <row r="4" spans="1:11" ht="15" x14ac:dyDescent="0.15">
      <c r="B4" s="5"/>
      <c r="C4" s="94" t="s">
        <v>58</v>
      </c>
      <c r="D4" s="94"/>
      <c r="E4" s="94"/>
      <c r="F4" s="94"/>
      <c r="G4" s="94"/>
      <c r="H4" s="94"/>
      <c r="I4" s="94"/>
      <c r="J4" s="94"/>
      <c r="K4" s="94"/>
    </row>
    <row r="5" spans="1:11" x14ac:dyDescent="0.15">
      <c r="B5" s="6"/>
      <c r="C5" s="95" t="s">
        <v>49</v>
      </c>
      <c r="D5" s="95"/>
      <c r="E5" s="95"/>
      <c r="F5" s="95"/>
      <c r="G5" s="95"/>
      <c r="H5" s="95"/>
      <c r="I5" s="95"/>
      <c r="J5" s="95"/>
      <c r="K5" s="95"/>
    </row>
    <row r="6" spans="1:11" ht="11.25" customHeight="1" x14ac:dyDescent="0.15">
      <c r="A6" s="96" t="s">
        <v>37</v>
      </c>
      <c r="B6" s="96"/>
      <c r="C6" s="96"/>
      <c r="D6" s="96"/>
      <c r="E6" s="96"/>
      <c r="F6" s="96"/>
      <c r="G6" s="96"/>
      <c r="H6" s="96"/>
      <c r="I6" s="96"/>
      <c r="J6" s="96"/>
      <c r="K6" s="96"/>
    </row>
    <row r="7" spans="1:11" x14ac:dyDescent="0.15">
      <c r="A7" s="90" t="s">
        <v>0</v>
      </c>
      <c r="B7" s="90"/>
      <c r="C7" s="90"/>
      <c r="D7" s="90"/>
      <c r="E7" s="90"/>
      <c r="F7" s="73" t="s">
        <v>38</v>
      </c>
      <c r="G7" s="73"/>
      <c r="H7" s="73"/>
      <c r="I7" s="73"/>
      <c r="J7" s="73"/>
      <c r="K7" s="73"/>
    </row>
    <row r="8" spans="1:11" x14ac:dyDescent="0.15">
      <c r="A8" s="91"/>
      <c r="B8" s="91"/>
      <c r="C8" s="91"/>
      <c r="D8" s="91"/>
      <c r="E8" s="91"/>
      <c r="F8" s="91"/>
      <c r="G8" s="91"/>
      <c r="H8" s="91"/>
      <c r="I8" s="91"/>
      <c r="J8" s="91"/>
      <c r="K8" s="91"/>
    </row>
    <row r="9" spans="1:11" x14ac:dyDescent="0.15">
      <c r="A9" s="73" t="s">
        <v>1</v>
      </c>
      <c r="B9" s="73"/>
      <c r="C9" s="73"/>
      <c r="D9" s="73"/>
      <c r="E9" s="73" t="s">
        <v>39</v>
      </c>
      <c r="F9" s="73"/>
      <c r="G9" s="73"/>
      <c r="H9" s="73"/>
      <c r="I9" s="73"/>
      <c r="J9" s="73"/>
      <c r="K9" s="73"/>
    </row>
    <row r="10" spans="1:11" x14ac:dyDescent="0.15">
      <c r="A10" s="62"/>
      <c r="B10" s="62"/>
      <c r="C10" s="62"/>
      <c r="D10" s="62"/>
      <c r="E10" s="62"/>
      <c r="F10" s="62"/>
      <c r="G10" s="62"/>
      <c r="H10" s="62"/>
      <c r="I10" s="62"/>
      <c r="J10" s="62"/>
      <c r="K10" s="62"/>
    </row>
    <row r="11" spans="1:11" x14ac:dyDescent="0.15">
      <c r="A11" s="73" t="s">
        <v>50</v>
      </c>
      <c r="B11" s="73"/>
      <c r="C11" s="73"/>
      <c r="D11" s="73"/>
      <c r="E11" s="73" t="s">
        <v>51</v>
      </c>
      <c r="F11" s="73"/>
      <c r="G11" s="73"/>
      <c r="H11" s="73"/>
      <c r="I11" s="73"/>
      <c r="J11" s="73"/>
      <c r="K11" s="73"/>
    </row>
    <row r="12" spans="1:11" x14ac:dyDescent="0.15">
      <c r="A12" s="62"/>
      <c r="B12" s="62"/>
      <c r="C12" s="62"/>
      <c r="D12" s="62"/>
      <c r="E12" s="62"/>
      <c r="F12" s="62"/>
      <c r="G12" s="62"/>
      <c r="H12" s="62"/>
      <c r="I12" s="62"/>
      <c r="J12" s="62"/>
      <c r="K12" s="62"/>
    </row>
    <row r="13" spans="1:11" ht="25" customHeight="1" x14ac:dyDescent="0.2">
      <c r="A13" s="74" t="s">
        <v>63</v>
      </c>
      <c r="B13" s="75"/>
      <c r="C13" s="75"/>
      <c r="D13" s="75"/>
      <c r="E13" s="75"/>
      <c r="F13" s="75"/>
      <c r="G13" s="75"/>
      <c r="H13" s="75"/>
      <c r="I13" s="75"/>
      <c r="J13" s="75"/>
      <c r="K13" s="76"/>
    </row>
    <row r="14" spans="1:11" x14ac:dyDescent="0.15">
      <c r="A14" s="7" t="s">
        <v>41</v>
      </c>
      <c r="B14" s="62"/>
      <c r="C14" s="62"/>
      <c r="D14" s="78" t="s">
        <v>65</v>
      </c>
      <c r="E14" s="79"/>
      <c r="F14" s="80"/>
      <c r="G14" s="81"/>
      <c r="H14" s="81"/>
      <c r="I14" s="81"/>
      <c r="J14" s="81"/>
      <c r="K14" s="82"/>
    </row>
    <row r="15" spans="1:11" x14ac:dyDescent="0.15">
      <c r="A15" s="7" t="s">
        <v>42</v>
      </c>
      <c r="B15" s="62"/>
      <c r="C15" s="62"/>
      <c r="D15" s="69" t="s">
        <v>64</v>
      </c>
      <c r="E15" s="69"/>
      <c r="F15" s="62"/>
      <c r="G15" s="62"/>
      <c r="H15" s="62"/>
      <c r="I15" s="62"/>
      <c r="J15" s="62"/>
      <c r="K15" s="62"/>
    </row>
    <row r="16" spans="1:11" ht="4" customHeight="1" x14ac:dyDescent="0.15">
      <c r="A16" s="77"/>
      <c r="B16" s="77"/>
      <c r="C16" s="77"/>
      <c r="D16" s="77"/>
      <c r="E16" s="77"/>
      <c r="F16" s="77"/>
      <c r="G16" s="77"/>
      <c r="H16" s="77"/>
      <c r="I16" s="77"/>
      <c r="J16" s="77"/>
      <c r="K16" s="77"/>
    </row>
    <row r="17" spans="1:11" x14ac:dyDescent="0.15">
      <c r="A17" s="85" t="s">
        <v>34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</row>
    <row r="18" spans="1:11" x14ac:dyDescent="0.15">
      <c r="A18" s="70" t="s">
        <v>56</v>
      </c>
      <c r="B18" s="8" t="s">
        <v>2</v>
      </c>
      <c r="C18" s="8" t="s">
        <v>3</v>
      </c>
      <c r="D18" s="9" t="s">
        <v>4</v>
      </c>
      <c r="E18" s="9" t="s">
        <v>5</v>
      </c>
      <c r="F18" s="9" t="s">
        <v>6</v>
      </c>
      <c r="G18" s="9" t="s">
        <v>7</v>
      </c>
      <c r="H18" s="9" t="s">
        <v>8</v>
      </c>
      <c r="I18" s="9" t="s">
        <v>9</v>
      </c>
      <c r="J18" s="9" t="s">
        <v>10</v>
      </c>
      <c r="K18" s="9" t="s">
        <v>11</v>
      </c>
    </row>
    <row r="19" spans="1:11" ht="12.75" customHeight="1" x14ac:dyDescent="0.15">
      <c r="A19" s="71"/>
      <c r="B19" s="8" t="s">
        <v>12</v>
      </c>
      <c r="C19" s="10">
        <v>300</v>
      </c>
      <c r="D19" s="46"/>
      <c r="E19" s="46"/>
      <c r="F19" s="46"/>
      <c r="G19" s="46"/>
      <c r="H19" s="46"/>
      <c r="I19" s="46"/>
      <c r="J19" s="46"/>
      <c r="K19" s="10" cm="1">
        <f t="array" ref="K19">SUM(D19:J19*C19)</f>
        <v>0</v>
      </c>
    </row>
    <row r="20" spans="1:11" x14ac:dyDescent="0.15">
      <c r="A20" s="71"/>
      <c r="B20" s="8" t="s">
        <v>13</v>
      </c>
      <c r="C20" s="35"/>
      <c r="D20" s="46"/>
      <c r="E20" s="46"/>
      <c r="F20" s="46"/>
      <c r="G20" s="46"/>
      <c r="H20" s="46"/>
      <c r="I20" s="46"/>
      <c r="J20" s="46"/>
      <c r="K20" s="10" cm="1">
        <f t="array" ref="K20">SUM(D20:J20*C20)</f>
        <v>0</v>
      </c>
    </row>
    <row r="21" spans="1:11" x14ac:dyDescent="0.15">
      <c r="A21" s="72"/>
      <c r="B21" s="8" t="s">
        <v>57</v>
      </c>
      <c r="C21" s="10">
        <v>1000</v>
      </c>
      <c r="D21" s="46"/>
      <c r="E21" s="46"/>
      <c r="F21" s="46"/>
      <c r="G21" s="46"/>
      <c r="H21" s="46"/>
      <c r="I21" s="46"/>
      <c r="J21" s="46"/>
      <c r="K21" s="10" cm="1">
        <f t="array" ref="K21">SUM(D21:J21*C21)</f>
        <v>0</v>
      </c>
    </row>
    <row r="22" spans="1:11" ht="15" customHeight="1" x14ac:dyDescent="0.15">
      <c r="A22" s="86" t="s">
        <v>71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</row>
    <row r="23" spans="1:11" ht="15" customHeight="1" x14ac:dyDescent="0.15">
      <c r="A23" s="36" t="s">
        <v>66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</row>
    <row r="24" spans="1:11" s="25" customFormat="1" ht="25" customHeight="1" x14ac:dyDescent="0.2">
      <c r="A24" s="75" t="s">
        <v>14</v>
      </c>
      <c r="B24" s="75"/>
      <c r="C24" s="84"/>
      <c r="D24" s="84"/>
      <c r="E24" s="84"/>
      <c r="F24" s="84"/>
      <c r="G24" s="84"/>
      <c r="H24" s="84"/>
      <c r="I24" s="84"/>
      <c r="J24" s="84"/>
      <c r="K24" s="84"/>
    </row>
    <row r="25" spans="1:11" x14ac:dyDescent="0.15">
      <c r="A25" s="58" t="s">
        <v>15</v>
      </c>
      <c r="B25" s="58"/>
      <c r="C25" s="58" t="s">
        <v>67</v>
      </c>
      <c r="D25" s="58"/>
      <c r="E25" s="58"/>
      <c r="F25" s="58"/>
      <c r="G25" s="58"/>
      <c r="H25" s="58"/>
      <c r="I25" s="58"/>
      <c r="J25" s="58"/>
      <c r="K25" s="9" t="s">
        <v>11</v>
      </c>
    </row>
    <row r="26" spans="1:11" x14ac:dyDescent="0.15">
      <c r="A26" s="55" t="s">
        <v>35</v>
      </c>
      <c r="B26" s="56"/>
      <c r="C26" s="56"/>
      <c r="D26" s="56"/>
      <c r="E26" s="56"/>
      <c r="F26" s="56"/>
      <c r="G26" s="56"/>
      <c r="H26" s="56"/>
      <c r="I26" s="56"/>
      <c r="J26" s="57"/>
      <c r="K26" s="10">
        <f>SUM(K21)</f>
        <v>0</v>
      </c>
    </row>
    <row r="27" spans="1:11" x14ac:dyDescent="0.15">
      <c r="A27" s="88" t="s">
        <v>52</v>
      </c>
      <c r="B27" s="88"/>
      <c r="C27" s="62"/>
      <c r="D27" s="62"/>
      <c r="E27" s="62"/>
      <c r="F27" s="62"/>
      <c r="G27" s="62"/>
      <c r="H27" s="62"/>
      <c r="I27" s="62"/>
      <c r="J27" s="62"/>
      <c r="K27" s="47"/>
    </row>
    <row r="28" spans="1:11" x14ac:dyDescent="0.15">
      <c r="A28" s="58" t="s">
        <v>17</v>
      </c>
      <c r="B28" s="58"/>
      <c r="C28" s="78" t="s">
        <v>18</v>
      </c>
      <c r="D28" s="79"/>
      <c r="E28" s="48"/>
      <c r="F28" s="78" t="s">
        <v>19</v>
      </c>
      <c r="G28" s="87"/>
      <c r="H28" s="53">
        <v>3</v>
      </c>
      <c r="I28" s="53"/>
      <c r="J28" s="54"/>
      <c r="K28" s="27">
        <f>E28*H28</f>
        <v>0</v>
      </c>
    </row>
    <row r="29" spans="1:11" s="25" customFormat="1" ht="25" customHeight="1" x14ac:dyDescent="0.2">
      <c r="A29" s="75" t="s">
        <v>21</v>
      </c>
      <c r="B29" s="75"/>
      <c r="C29" s="84"/>
      <c r="D29" s="84"/>
      <c r="E29" s="84"/>
      <c r="F29" s="84"/>
      <c r="G29" s="84"/>
      <c r="H29" s="84"/>
      <c r="I29" s="84"/>
      <c r="J29" s="84"/>
      <c r="K29" s="84"/>
    </row>
    <row r="30" spans="1:11" x14ac:dyDescent="0.15">
      <c r="A30" s="55" t="s">
        <v>22</v>
      </c>
      <c r="B30" s="56"/>
      <c r="C30" s="56"/>
      <c r="D30" s="56"/>
      <c r="E30" s="56"/>
      <c r="F30" s="56"/>
      <c r="G30" s="56"/>
      <c r="H30" s="56"/>
      <c r="I30" s="56"/>
      <c r="J30" s="57"/>
      <c r="K30" s="10">
        <f>SUM(K19:K20)</f>
        <v>0</v>
      </c>
    </row>
    <row r="31" spans="1:11" x14ac:dyDescent="0.15">
      <c r="A31" s="58" t="s">
        <v>23</v>
      </c>
      <c r="B31" s="58"/>
      <c r="C31" s="62"/>
      <c r="D31" s="62"/>
      <c r="E31" s="62"/>
      <c r="F31" s="62"/>
      <c r="G31" s="62"/>
      <c r="H31" s="62"/>
      <c r="I31" s="62"/>
      <c r="J31" s="62"/>
      <c r="K31" s="47"/>
    </row>
    <row r="32" spans="1:11" x14ac:dyDescent="0.15">
      <c r="A32" s="58" t="s">
        <v>24</v>
      </c>
      <c r="B32" s="58"/>
      <c r="C32" s="62"/>
      <c r="D32" s="62"/>
      <c r="E32" s="62"/>
      <c r="F32" s="62"/>
      <c r="G32" s="62"/>
      <c r="H32" s="62"/>
      <c r="I32" s="62"/>
      <c r="J32" s="62"/>
      <c r="K32" s="47"/>
    </row>
    <row r="33" spans="1:11" x14ac:dyDescent="0.15">
      <c r="A33" s="58" t="s">
        <v>25</v>
      </c>
      <c r="B33" s="58"/>
      <c r="C33" s="62"/>
      <c r="D33" s="62"/>
      <c r="E33" s="62"/>
      <c r="F33" s="83"/>
      <c r="G33" s="83"/>
      <c r="H33" s="83"/>
      <c r="I33" s="83"/>
      <c r="J33" s="83"/>
      <c r="K33" s="47"/>
    </row>
    <row r="34" spans="1:11" x14ac:dyDescent="0.15">
      <c r="A34" s="58" t="s">
        <v>17</v>
      </c>
      <c r="B34" s="58"/>
      <c r="C34" s="69" t="s">
        <v>18</v>
      </c>
      <c r="D34" s="69"/>
      <c r="E34" s="48"/>
      <c r="F34" s="78" t="s">
        <v>19</v>
      </c>
      <c r="G34" s="87"/>
      <c r="H34" s="53">
        <v>25</v>
      </c>
      <c r="I34" s="53"/>
      <c r="J34" s="54"/>
      <c r="K34" s="27">
        <f>E34*H34</f>
        <v>0</v>
      </c>
    </row>
    <row r="35" spans="1:11" ht="15" customHeight="1" x14ac:dyDescent="0.15">
      <c r="B35" s="11"/>
      <c r="C35" s="64" t="s">
        <v>76</v>
      </c>
      <c r="D35" s="64"/>
      <c r="E35" s="64"/>
      <c r="F35" s="64"/>
      <c r="G35" s="64"/>
      <c r="H35" s="64"/>
      <c r="I35" s="64"/>
      <c r="J35" s="64"/>
      <c r="K35" s="64"/>
    </row>
    <row r="36" spans="1:11" ht="18" customHeight="1" x14ac:dyDescent="0.2">
      <c r="A36" s="13"/>
      <c r="B36" s="11"/>
      <c r="C36" s="12"/>
      <c r="D36" s="12"/>
      <c r="F36" s="14" t="s">
        <v>54</v>
      </c>
      <c r="G36" s="14" t="s">
        <v>53</v>
      </c>
      <c r="H36" s="14" t="s">
        <v>55</v>
      </c>
      <c r="I36" s="12"/>
      <c r="J36" s="12"/>
      <c r="K36" s="15">
        <v>0.3</v>
      </c>
    </row>
    <row r="37" spans="1:11" ht="17.25" customHeight="1" x14ac:dyDescent="0.2">
      <c r="A37" s="65" t="s">
        <v>70</v>
      </c>
      <c r="B37" s="65"/>
      <c r="C37" s="65"/>
      <c r="D37" s="65"/>
      <c r="E37" s="66"/>
      <c r="F37" s="45"/>
      <c r="G37" s="45"/>
      <c r="H37" s="45"/>
      <c r="I37" s="1"/>
      <c r="K37" s="30">
        <v>-0.3</v>
      </c>
    </row>
    <row r="38" spans="1:11" ht="14.25" customHeight="1" x14ac:dyDescent="0.2">
      <c r="A38" s="16"/>
      <c r="B38" s="17"/>
      <c r="C38" s="17"/>
      <c r="D38" s="17"/>
      <c r="F38" s="18">
        <v>-60</v>
      </c>
      <c r="G38" s="18">
        <v>-105</v>
      </c>
      <c r="H38" s="18">
        <v>-105</v>
      </c>
      <c r="I38" s="26"/>
      <c r="J38" s="26"/>
      <c r="K38" s="26"/>
    </row>
    <row r="39" spans="1:11" ht="15" customHeight="1" x14ac:dyDescent="0.15">
      <c r="A39" s="63" t="s">
        <v>60</v>
      </c>
      <c r="B39" s="63"/>
      <c r="C39" s="63"/>
      <c r="D39" s="19"/>
      <c r="E39" s="19"/>
      <c r="F39" s="19"/>
      <c r="G39" s="19"/>
      <c r="K39" s="20"/>
    </row>
    <row r="40" spans="1:11" x14ac:dyDescent="0.15">
      <c r="A40" s="8" t="s">
        <v>16</v>
      </c>
      <c r="B40" s="67"/>
      <c r="C40" s="67"/>
      <c r="D40" s="89"/>
      <c r="E40" s="58" t="s">
        <v>26</v>
      </c>
      <c r="F40" s="58"/>
      <c r="G40" s="58"/>
      <c r="H40" s="58"/>
      <c r="I40" s="58"/>
      <c r="J40" s="58"/>
      <c r="K40" s="10">
        <f>SUM(K26:K28)</f>
        <v>0</v>
      </c>
    </row>
    <row r="41" spans="1:11" x14ac:dyDescent="0.15">
      <c r="A41" s="8" t="s">
        <v>30</v>
      </c>
      <c r="B41" s="67"/>
      <c r="C41" s="67"/>
      <c r="D41" s="89"/>
      <c r="E41" s="58" t="s">
        <v>27</v>
      </c>
      <c r="F41" s="58"/>
      <c r="G41" s="58"/>
      <c r="H41" s="58"/>
      <c r="I41" s="58"/>
      <c r="J41" s="58"/>
      <c r="K41" s="10">
        <f>SUM(K30:K34)</f>
        <v>0</v>
      </c>
    </row>
    <row r="42" spans="1:11" x14ac:dyDescent="0.15">
      <c r="A42" s="8" t="s">
        <v>31</v>
      </c>
      <c r="B42" s="62"/>
      <c r="C42" s="62"/>
      <c r="D42" s="89"/>
      <c r="E42" s="55" t="s">
        <v>32</v>
      </c>
      <c r="F42" s="56"/>
      <c r="G42" s="56"/>
      <c r="H42" s="56"/>
      <c r="I42" s="56"/>
      <c r="J42" s="57"/>
      <c r="K42" s="10">
        <f>SUM(test)</f>
        <v>0</v>
      </c>
    </row>
    <row r="43" spans="1:11" x14ac:dyDescent="0.15">
      <c r="B43" s="21"/>
      <c r="C43" s="21"/>
      <c r="D43" s="89"/>
      <c r="E43" s="55" t="s">
        <v>36</v>
      </c>
      <c r="F43" s="56"/>
      <c r="G43" s="56"/>
      <c r="H43" s="56"/>
      <c r="I43" s="56"/>
      <c r="J43" s="57"/>
      <c r="K43" s="10">
        <f>SUM(K40*K37)</f>
        <v>0</v>
      </c>
    </row>
    <row r="44" spans="1:11" ht="15" thickBot="1" x14ac:dyDescent="0.2">
      <c r="A44" s="51" t="s">
        <v>61</v>
      </c>
      <c r="B44" s="51"/>
      <c r="C44" s="52"/>
      <c r="D44" s="89"/>
      <c r="E44" s="59" t="s">
        <v>59</v>
      </c>
      <c r="F44" s="60"/>
      <c r="G44" s="60"/>
      <c r="H44" s="60"/>
      <c r="I44" s="60"/>
      <c r="J44" s="61"/>
      <c r="K44" s="28">
        <f>SUM(F37*F38, G37*G38, H37*H38)</f>
        <v>0</v>
      </c>
    </row>
    <row r="45" spans="1:11" x14ac:dyDescent="0.15">
      <c r="A45" s="51"/>
      <c r="B45" s="51"/>
      <c r="C45" s="52"/>
      <c r="D45" s="89"/>
      <c r="E45" s="50" t="s">
        <v>28</v>
      </c>
      <c r="F45" s="50"/>
      <c r="G45" s="50"/>
      <c r="H45" s="50"/>
      <c r="I45" s="50"/>
      <c r="J45" s="50"/>
      <c r="K45" s="29">
        <f>SUM(K40:K44)</f>
        <v>0</v>
      </c>
    </row>
    <row r="46" spans="1:11" ht="6" customHeight="1" x14ac:dyDescent="0.15">
      <c r="D46" s="89"/>
    </row>
    <row r="47" spans="1:11" ht="11.25" customHeight="1" x14ac:dyDescent="0.15">
      <c r="B47" s="21"/>
      <c r="C47" s="21"/>
      <c r="D47" s="89"/>
      <c r="E47" s="68" t="s">
        <v>33</v>
      </c>
      <c r="F47" s="68"/>
      <c r="G47" s="68"/>
      <c r="H47" s="68"/>
      <c r="I47" s="68"/>
      <c r="J47" s="68"/>
      <c r="K47" s="68"/>
    </row>
    <row r="48" spans="1:11" s="24" customFormat="1" ht="25" customHeight="1" x14ac:dyDescent="0.15">
      <c r="B48" s="23"/>
      <c r="C48" s="32"/>
      <c r="D48" s="32"/>
      <c r="E48" s="49" t="s">
        <v>62</v>
      </c>
      <c r="F48" s="49"/>
      <c r="G48" s="49"/>
      <c r="H48" s="49"/>
      <c r="I48" s="49"/>
      <c r="J48" s="49"/>
      <c r="K48" s="49"/>
    </row>
    <row r="49" spans="1:11" ht="6" customHeight="1" x14ac:dyDescent="0.15">
      <c r="A49" s="33"/>
      <c r="B49" s="33"/>
      <c r="C49" s="33"/>
      <c r="D49" s="33"/>
      <c r="E49" s="34"/>
      <c r="F49" s="34"/>
      <c r="G49" s="34"/>
      <c r="H49" s="34"/>
      <c r="I49" s="34"/>
      <c r="J49" s="34"/>
      <c r="K49" s="34"/>
    </row>
    <row r="50" spans="1:11" ht="12.75" customHeight="1" x14ac:dyDescent="0.2">
      <c r="A50" s="22" t="s">
        <v>29</v>
      </c>
      <c r="B50" s="22"/>
      <c r="E50" s="31"/>
      <c r="F50" s="31"/>
      <c r="G50" s="31"/>
      <c r="H50" s="31"/>
      <c r="I50" s="31"/>
      <c r="J50" s="31"/>
      <c r="K50" s="31"/>
    </row>
    <row r="51" spans="1:11" s="24" customFormat="1" ht="18" customHeight="1" x14ac:dyDescent="0.15">
      <c r="A51" s="23" t="s">
        <v>69</v>
      </c>
      <c r="B51" s="23"/>
      <c r="C51" s="23"/>
      <c r="D51" s="23"/>
      <c r="E51" s="23"/>
      <c r="F51" s="23"/>
      <c r="G51" s="23"/>
      <c r="H51" s="23"/>
      <c r="I51" s="23"/>
      <c r="J51" s="23"/>
      <c r="K51" s="23"/>
    </row>
    <row r="52" spans="1:11" s="24" customFormat="1" ht="18" customHeight="1" x14ac:dyDescent="0.15">
      <c r="A52" s="23" t="s">
        <v>68</v>
      </c>
      <c r="B52" s="23"/>
      <c r="C52" s="23"/>
      <c r="D52" s="23"/>
      <c r="E52" s="23"/>
      <c r="F52" s="23"/>
      <c r="G52" s="23"/>
      <c r="H52" s="23"/>
      <c r="I52" s="23"/>
      <c r="J52" s="23"/>
      <c r="K52" s="23"/>
    </row>
  </sheetData>
  <sheetProtection algorithmName="SHA-512" hashValue="xzJ+JNaotA5uaZDjaNmRTCjTgPKRsYWb0AnqshQ5da9pO36DpBZjKB9dfpEgU5ICbFLoiXtQbFy26ijrBNbQOg==" saltValue="cWyIivD8G0YJQJgLBDDe5Q==" spinCount="100000" sheet="1" objects="1" scenarios="1" selectLockedCells="1"/>
  <customSheetViews>
    <customSheetView guid="{6FBDEF8C-F849-479B-BD36-B1B216543BCF}" showRuler="0">
      <selection activeCell="C19" sqref="C19"/>
      <pageMargins left="0.75" right="0.75" top="1" bottom="1" header="0.5" footer="0.5"/>
      <pageSetup paperSize="9" orientation="portrait" r:id="rId1"/>
      <headerFooter alignWithMargins="0"/>
    </customSheetView>
  </customSheetViews>
  <mergeCells count="71">
    <mergeCell ref="A1:K1"/>
    <mergeCell ref="A9:D9"/>
    <mergeCell ref="E9:K9"/>
    <mergeCell ref="A7:E7"/>
    <mergeCell ref="A8:E8"/>
    <mergeCell ref="F7:K7"/>
    <mergeCell ref="F8:K8"/>
    <mergeCell ref="C2:K2"/>
    <mergeCell ref="C3:K3"/>
    <mergeCell ref="C4:K4"/>
    <mergeCell ref="C5:K5"/>
    <mergeCell ref="A6:K6"/>
    <mergeCell ref="E41:J41"/>
    <mergeCell ref="A17:K17"/>
    <mergeCell ref="C24:K24"/>
    <mergeCell ref="A22:K22"/>
    <mergeCell ref="F34:G34"/>
    <mergeCell ref="A26:J26"/>
    <mergeCell ref="C28:D28"/>
    <mergeCell ref="F28:G28"/>
    <mergeCell ref="A28:B28"/>
    <mergeCell ref="A25:B25"/>
    <mergeCell ref="C25:J25"/>
    <mergeCell ref="C27:J27"/>
    <mergeCell ref="A27:B27"/>
    <mergeCell ref="H28:J28"/>
    <mergeCell ref="B40:C40"/>
    <mergeCell ref="D40:D47"/>
    <mergeCell ref="B23:K23"/>
    <mergeCell ref="A32:B32"/>
    <mergeCell ref="C32:J32"/>
    <mergeCell ref="A33:B33"/>
    <mergeCell ref="C33:J33"/>
    <mergeCell ref="C29:K29"/>
    <mergeCell ref="A31:B31"/>
    <mergeCell ref="C31:J31"/>
    <mergeCell ref="A30:J30"/>
    <mergeCell ref="A29:B29"/>
    <mergeCell ref="A24:B24"/>
    <mergeCell ref="E40:J40"/>
    <mergeCell ref="B15:C15"/>
    <mergeCell ref="A10:D10"/>
    <mergeCell ref="E10:K10"/>
    <mergeCell ref="A18:A21"/>
    <mergeCell ref="A11:D11"/>
    <mergeCell ref="E12:K12"/>
    <mergeCell ref="A13:K13"/>
    <mergeCell ref="E11:K11"/>
    <mergeCell ref="A12:D12"/>
    <mergeCell ref="A16:K16"/>
    <mergeCell ref="B14:C14"/>
    <mergeCell ref="D14:E14"/>
    <mergeCell ref="D15:E15"/>
    <mergeCell ref="F14:K14"/>
    <mergeCell ref="F15:K15"/>
    <mergeCell ref="E48:K48"/>
    <mergeCell ref="E45:J45"/>
    <mergeCell ref="A44:B45"/>
    <mergeCell ref="C44:C45"/>
    <mergeCell ref="H34:J34"/>
    <mergeCell ref="E43:J43"/>
    <mergeCell ref="A34:B34"/>
    <mergeCell ref="E44:J44"/>
    <mergeCell ref="B42:C42"/>
    <mergeCell ref="A39:C39"/>
    <mergeCell ref="C35:K35"/>
    <mergeCell ref="E42:J42"/>
    <mergeCell ref="A37:E37"/>
    <mergeCell ref="B41:C41"/>
    <mergeCell ref="E47:K47"/>
    <mergeCell ref="C34:D34"/>
  </mergeCells>
  <phoneticPr fontId="0" type="noConversion"/>
  <printOptions horizontalCentered="1"/>
  <pageMargins left="0.59055118110236227" right="0.59055118110236227" top="0.39370078740157483" bottom="0.78740157480314965" header="0.39370078740157483" footer="0.98425196850393704"/>
  <pageSetup paperSize="9" orientation="portrait" r:id="rId2"/>
  <headerFooter alignWithMargins="0">
    <oddFooter>&amp;C&amp;8SBF RESERÄKNING - 2024-02-29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26"/>
  <sheetViews>
    <sheetView showGridLines="0" workbookViewId="0">
      <selection activeCell="A26" sqref="A26"/>
    </sheetView>
  </sheetViews>
  <sheetFormatPr baseColWidth="10" defaultColWidth="9.1640625" defaultRowHeight="14" x14ac:dyDescent="0.15"/>
  <cols>
    <col min="1" max="1" width="13" style="39" customWidth="1"/>
    <col min="2" max="2" width="16.83203125" style="39" customWidth="1"/>
    <col min="3" max="9" width="5.6640625" style="39" customWidth="1"/>
    <col min="10" max="10" width="3.6640625" style="39" customWidth="1"/>
    <col min="11" max="11" width="13.1640625" style="39" customWidth="1"/>
    <col min="12" max="16384" width="9.1640625" style="39"/>
  </cols>
  <sheetData>
    <row r="1" spans="1:11" x14ac:dyDescent="0.15">
      <c r="A1" s="100"/>
      <c r="B1" s="100"/>
      <c r="C1" s="100"/>
      <c r="D1" s="100"/>
      <c r="E1" s="100"/>
      <c r="F1" s="100"/>
      <c r="G1" s="100"/>
      <c r="H1" s="100"/>
      <c r="I1" s="100"/>
      <c r="J1" s="100"/>
      <c r="K1" s="100"/>
    </row>
    <row r="2" spans="1:11" ht="23.25" customHeight="1" x14ac:dyDescent="0.15">
      <c r="A2" s="40"/>
      <c r="B2" s="40"/>
      <c r="C2" s="108" t="s">
        <v>74</v>
      </c>
      <c r="D2" s="108"/>
      <c r="E2" s="108"/>
      <c r="F2" s="108"/>
      <c r="G2" s="108"/>
      <c r="H2" s="108"/>
      <c r="I2" s="108"/>
      <c r="J2" s="108"/>
      <c r="K2" s="108"/>
    </row>
    <row r="3" spans="1:11" ht="24" x14ac:dyDescent="0.15">
      <c r="B3" s="41"/>
      <c r="C3" s="108"/>
      <c r="D3" s="108"/>
      <c r="E3" s="108"/>
      <c r="F3" s="108"/>
      <c r="G3" s="108"/>
      <c r="H3" s="108"/>
      <c r="I3" s="108"/>
      <c r="J3" s="108"/>
      <c r="K3" s="108"/>
    </row>
    <row r="4" spans="1:11" x14ac:dyDescent="0.15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</row>
    <row r="5" spans="1:11" x14ac:dyDescent="0.15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</row>
    <row r="6" spans="1:11" ht="15" customHeight="1" x14ac:dyDescent="0.15">
      <c r="A6" s="37" t="s">
        <v>72</v>
      </c>
      <c r="B6" s="38"/>
      <c r="C6" s="38"/>
      <c r="D6" s="38"/>
      <c r="E6" s="38"/>
      <c r="F6" s="38"/>
      <c r="G6" s="38"/>
      <c r="H6" s="38"/>
      <c r="I6" s="38"/>
      <c r="J6" s="38"/>
      <c r="K6" s="38"/>
    </row>
    <row r="7" spans="1:11" ht="20" customHeight="1" x14ac:dyDescent="0.15">
      <c r="A7" s="109" t="s">
        <v>40</v>
      </c>
      <c r="B7" s="109"/>
      <c r="C7" s="109"/>
      <c r="D7" s="109"/>
      <c r="E7" s="109"/>
      <c r="F7" s="97" t="s">
        <v>38</v>
      </c>
      <c r="G7" s="97"/>
      <c r="H7" s="97"/>
      <c r="I7" s="97"/>
      <c r="J7" s="97"/>
      <c r="K7" s="97"/>
    </row>
    <row r="8" spans="1:11" ht="20" customHeight="1" x14ac:dyDescent="0.15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</row>
    <row r="9" spans="1:11" ht="20" customHeight="1" x14ac:dyDescent="0.15">
      <c r="A9" s="97" t="s">
        <v>1</v>
      </c>
      <c r="B9" s="97"/>
      <c r="C9" s="97"/>
      <c r="D9" s="97"/>
      <c r="E9" s="97" t="s">
        <v>39</v>
      </c>
      <c r="F9" s="97"/>
      <c r="G9" s="97"/>
      <c r="H9" s="97"/>
      <c r="I9" s="97"/>
      <c r="J9" s="97"/>
      <c r="K9" s="97"/>
    </row>
    <row r="10" spans="1:11" ht="20" customHeight="1" x14ac:dyDescent="0.15">
      <c r="A10" s="98"/>
      <c r="B10" s="98"/>
      <c r="C10" s="98"/>
      <c r="D10" s="98"/>
      <c r="E10" s="98"/>
      <c r="F10" s="98"/>
      <c r="G10" s="98"/>
      <c r="H10" s="98"/>
      <c r="I10" s="98"/>
      <c r="J10" s="98"/>
      <c r="K10" s="98"/>
    </row>
    <row r="11" spans="1:11" x14ac:dyDescent="0.1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</row>
    <row r="12" spans="1:11" ht="20" customHeight="1" x14ac:dyDescent="0.15">
      <c r="A12" s="37" t="s">
        <v>73</v>
      </c>
      <c r="B12" s="38"/>
      <c r="C12" s="38"/>
      <c r="D12" s="38"/>
      <c r="E12" s="38"/>
      <c r="F12" s="38"/>
      <c r="G12" s="38"/>
      <c r="H12" s="38"/>
      <c r="I12" s="38"/>
      <c r="J12" s="38"/>
      <c r="K12" s="42" t="s">
        <v>75</v>
      </c>
    </row>
    <row r="13" spans="1:11" ht="20" customHeight="1" x14ac:dyDescent="0.15">
      <c r="A13" s="97" t="s">
        <v>43</v>
      </c>
      <c r="B13" s="97"/>
      <c r="C13" s="98"/>
      <c r="D13" s="98"/>
      <c r="E13" s="98"/>
      <c r="F13" s="98"/>
      <c r="G13" s="98"/>
      <c r="H13" s="98"/>
      <c r="I13" s="98"/>
      <c r="J13" s="98"/>
      <c r="K13" s="43"/>
    </row>
    <row r="14" spans="1:11" ht="20" customHeight="1" x14ac:dyDescent="0.15">
      <c r="A14" s="97" t="s">
        <v>44</v>
      </c>
      <c r="B14" s="97"/>
      <c r="C14" s="98"/>
      <c r="D14" s="98"/>
      <c r="E14" s="98"/>
      <c r="F14" s="98"/>
      <c r="G14" s="98"/>
      <c r="H14" s="98"/>
      <c r="I14" s="98"/>
      <c r="J14" s="98"/>
      <c r="K14" s="43"/>
    </row>
    <row r="15" spans="1:11" ht="20" customHeight="1" x14ac:dyDescent="0.15">
      <c r="A15" s="97" t="s">
        <v>45</v>
      </c>
      <c r="B15" s="97"/>
      <c r="C15" s="98"/>
      <c r="D15" s="98"/>
      <c r="E15" s="98"/>
      <c r="F15" s="98"/>
      <c r="G15" s="98"/>
      <c r="H15" s="98"/>
      <c r="I15" s="98"/>
      <c r="J15" s="98"/>
      <c r="K15" s="43"/>
    </row>
    <row r="16" spans="1:11" ht="20" customHeight="1" x14ac:dyDescent="0.15">
      <c r="A16" s="106" t="s">
        <v>46</v>
      </c>
      <c r="B16" s="107"/>
      <c r="C16" s="98"/>
      <c r="D16" s="98"/>
      <c r="E16" s="98"/>
      <c r="F16" s="98"/>
      <c r="G16" s="98"/>
      <c r="H16" s="98"/>
      <c r="I16" s="98"/>
      <c r="J16" s="98"/>
      <c r="K16" s="43"/>
    </row>
    <row r="17" spans="1:11" ht="20" customHeight="1" x14ac:dyDescent="0.15">
      <c r="A17" s="98"/>
      <c r="B17" s="98"/>
      <c r="C17" s="101"/>
      <c r="D17" s="102"/>
      <c r="E17" s="102"/>
      <c r="F17" s="102"/>
      <c r="G17" s="102"/>
      <c r="H17" s="102"/>
      <c r="I17" s="102"/>
      <c r="J17" s="103"/>
      <c r="K17" s="43"/>
    </row>
    <row r="18" spans="1:11" ht="20" customHeight="1" x14ac:dyDescent="0.15">
      <c r="A18" s="98"/>
      <c r="B18" s="98"/>
      <c r="C18" s="101"/>
      <c r="D18" s="102"/>
      <c r="E18" s="102"/>
      <c r="F18" s="102"/>
      <c r="G18" s="102"/>
      <c r="H18" s="102"/>
      <c r="I18" s="102"/>
      <c r="J18" s="103"/>
      <c r="K18" s="43"/>
    </row>
    <row r="19" spans="1:11" ht="20" customHeight="1" x14ac:dyDescent="0.15">
      <c r="A19" s="99"/>
      <c r="B19" s="99"/>
      <c r="C19" s="99"/>
      <c r="D19" s="99"/>
      <c r="E19" s="99"/>
      <c r="F19" s="99"/>
      <c r="G19" s="99"/>
      <c r="H19" s="105"/>
      <c r="I19" s="104" t="s">
        <v>20</v>
      </c>
      <c r="J19" s="104"/>
      <c r="K19" s="44">
        <f>SUM(K12:K18)</f>
        <v>0</v>
      </c>
    </row>
    <row r="20" spans="1:11" x14ac:dyDescent="0.1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</row>
    <row r="21" spans="1:11" x14ac:dyDescent="0.15">
      <c r="A21" s="99"/>
      <c r="B21" s="99"/>
      <c r="C21" s="99"/>
      <c r="D21" s="99"/>
      <c r="E21" s="99"/>
      <c r="F21" s="99"/>
      <c r="G21" s="99"/>
      <c r="H21" s="99"/>
      <c r="I21" s="99"/>
      <c r="J21" s="99"/>
      <c r="K21" s="99"/>
    </row>
    <row r="22" spans="1:11" x14ac:dyDescent="0.15">
      <c r="A22" s="100"/>
      <c r="B22" s="100"/>
      <c r="C22" s="100"/>
      <c r="D22" s="100"/>
      <c r="E22" s="100"/>
      <c r="F22" s="100"/>
      <c r="G22" s="100"/>
      <c r="H22" s="100"/>
      <c r="I22" s="100"/>
      <c r="J22" s="100"/>
      <c r="K22" s="100"/>
    </row>
    <row r="26" spans="1:11" x14ac:dyDescent="0.15">
      <c r="A26" s="2" t="s">
        <v>77</v>
      </c>
    </row>
  </sheetData>
  <customSheetViews>
    <customSheetView guid="{6FBDEF8C-F849-479B-BD36-B1B216543BCF}" showRuler="0">
      <selection activeCell="A37" sqref="A37:D42"/>
      <pageMargins left="0.75" right="0.75" top="1" bottom="1" header="0.5" footer="0.5"/>
      <headerFooter alignWithMargins="0"/>
    </customSheetView>
  </customSheetViews>
  <mergeCells count="26">
    <mergeCell ref="C2:K3"/>
    <mergeCell ref="A13:B13"/>
    <mergeCell ref="C13:J13"/>
    <mergeCell ref="A1:K1"/>
    <mergeCell ref="A7:E7"/>
    <mergeCell ref="F7:K7"/>
    <mergeCell ref="A4:K4"/>
    <mergeCell ref="A8:E8"/>
    <mergeCell ref="F8:K8"/>
    <mergeCell ref="A9:D9"/>
    <mergeCell ref="E9:K9"/>
    <mergeCell ref="A10:D10"/>
    <mergeCell ref="E10:K10"/>
    <mergeCell ref="A14:B14"/>
    <mergeCell ref="C14:J14"/>
    <mergeCell ref="A15:B15"/>
    <mergeCell ref="C15:J15"/>
    <mergeCell ref="A21:K22"/>
    <mergeCell ref="A18:B18"/>
    <mergeCell ref="C18:J18"/>
    <mergeCell ref="I19:J19"/>
    <mergeCell ref="A19:H19"/>
    <mergeCell ref="A17:B17"/>
    <mergeCell ref="C17:J17"/>
    <mergeCell ref="A16:B16"/>
    <mergeCell ref="C16:J16"/>
  </mergeCells>
  <phoneticPr fontId="0" type="noConversion"/>
  <printOptions horizontalCentered="1"/>
  <pageMargins left="0.78740157480314965" right="0.19685039370078741" top="0.6692913385826772" bottom="0.98425196850393704" header="0.51181102362204722" footer="0.51181102362204722"/>
  <pageSetup paperSize="9" scale="98" orientation="portrait" r:id="rId1"/>
  <headerFooter alignWithMargins="0">
    <oddFooter>&amp;C&amp;8SBF RESERÄKNING - AVDRAG MEDRESENÄR - &amp;D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24E97DC4494044F99D3F6487BCF6FFD" ma:contentTypeVersion="19" ma:contentTypeDescription="Skapa ett nytt dokument." ma:contentTypeScope="" ma:versionID="618c15b45f97c2acd6bac0e0c0bd23c5">
  <xsd:schema xmlns:xsd="http://www.w3.org/2001/XMLSchema" xmlns:xs="http://www.w3.org/2001/XMLSchema" xmlns:p="http://schemas.microsoft.com/office/2006/metadata/properties" xmlns:ns2="dc54d654-ade7-4971-bcd3-bdaf6cf76b88" xmlns:ns3="005f9af0-2180-4d8a-9d8b-f55ab921d15d" targetNamespace="http://schemas.microsoft.com/office/2006/metadata/properties" ma:root="true" ma:fieldsID="e2b3133d62150ba50ddde63c5b12aaa5" ns2:_="" ns3:_="">
    <xsd:import namespace="dc54d654-ade7-4971-bcd3-bdaf6cf76b88"/>
    <xsd:import namespace="005f9af0-2180-4d8a-9d8b-f55ab921d15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54d654-ade7-4971-bcd3-bdaf6cf76b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eringar" ma:readOnly="false" ma:fieldId="{5cf76f15-5ced-4ddc-b409-7134ff3c332f}" ma:taxonomyMulti="true" ma:sspId="9aba90ca-296e-4e81-8b68-3f7a42282d9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5f9af0-2180-4d8a-9d8b-f55ab921d15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bfe1c2e-f6b7-4f0b-9412-12ddb53c7f7e}" ma:internalName="TaxCatchAll" ma:showField="CatchAllData" ma:web="005f9af0-2180-4d8a-9d8b-f55ab921d15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c54d654-ade7-4971-bcd3-bdaf6cf76b88">
      <Terms xmlns="http://schemas.microsoft.com/office/infopath/2007/PartnerControls"/>
    </lcf76f155ced4ddcb4097134ff3c332f>
    <TaxCatchAll xmlns="005f9af0-2180-4d8a-9d8b-f55ab921d15d" xsi:nil="true"/>
  </documentManagement>
</p:properties>
</file>

<file path=customXml/itemProps1.xml><?xml version="1.0" encoding="utf-8"?>
<ds:datastoreItem xmlns:ds="http://schemas.openxmlformats.org/officeDocument/2006/customXml" ds:itemID="{596478DC-E55B-4EBA-B84A-3B3BB4C2C3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D4E7DFD-4935-4F28-B194-3CEC205C289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c54d654-ade7-4971-bcd3-bdaf6cf76b88"/>
    <ds:schemaRef ds:uri="005f9af0-2180-4d8a-9d8b-f55ab921d15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36442AA-378C-484E-9CE8-E9CDC74A96C9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A0C2D22B-5236-41D4-A7D6-8D124CF52D60}">
  <ds:schemaRefs>
    <ds:schemaRef ds:uri="http://schemas.microsoft.com/office/2006/metadata/properties"/>
    <ds:schemaRef ds:uri="http://schemas.microsoft.com/office/infopath/2007/PartnerControls"/>
    <ds:schemaRef ds:uri="dc54d654-ade7-4971-bcd3-bdaf6cf76b88"/>
    <ds:schemaRef ds:uri="005f9af0-2180-4d8a-9d8b-f55ab921d15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Kalkylblad</vt:lpstr>
      </vt:variant>
      <vt:variant>
        <vt:i4>2</vt:i4>
      </vt:variant>
      <vt:variant>
        <vt:lpstr>Namngivna områden</vt:lpstr>
      </vt:variant>
      <vt:variant>
        <vt:i4>2</vt:i4>
      </vt:variant>
    </vt:vector>
  </HeadingPairs>
  <TitlesOfParts>
    <vt:vector size="4" baseType="lpstr">
      <vt:lpstr>Reseräkning</vt:lpstr>
      <vt:lpstr>Avdrag medresenär</vt:lpstr>
      <vt:lpstr>test</vt:lpstr>
      <vt:lpstr>Reseräkning!Utskriftsområde</vt:lpstr>
    </vt:vector>
  </TitlesOfParts>
  <Company>SBF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Azzarri</dc:creator>
  <cp:lastModifiedBy>Per-Erik Norbäck</cp:lastModifiedBy>
  <cp:lastPrinted>2024-02-29T14:51:18Z</cp:lastPrinted>
  <dcterms:created xsi:type="dcterms:W3CDTF">2004-06-28T09:55:15Z</dcterms:created>
  <dcterms:modified xsi:type="dcterms:W3CDTF">2026-02-23T12:31:53Z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Kurt Lennart Jönsson</vt:lpwstr>
  </property>
  <property fmtid="{D5CDD505-2E9C-101B-9397-08002B2CF9AE}" pid="3" name="Order">
    <vt:lpwstr>5343600.00000000</vt:lpwstr>
  </property>
  <property fmtid="{D5CDD505-2E9C-101B-9397-08002B2CF9AE}" pid="4" name="display_urn:schemas-microsoft-com:office:office#Author">
    <vt:lpwstr>Kurt Lennart Jönsson</vt:lpwstr>
  </property>
  <property fmtid="{D5CDD505-2E9C-101B-9397-08002B2CF9AE}" pid="5" name="ContentTypeId">
    <vt:lpwstr>0x010100F24E97DC4494044F99D3F6487BCF6FFD</vt:lpwstr>
  </property>
  <property fmtid="{D5CDD505-2E9C-101B-9397-08002B2CF9AE}" pid="6" name="MediaServiceImageTags">
    <vt:lpwstr/>
  </property>
</Properties>
</file>